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80" yWindow="500" windowWidth="21640" windowHeight="138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<sst xmlns="http://schemas.openxmlformats.org/spreadsheetml/2006/main" count="119" uniqueCount="86">
  <si>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</si>
  <si>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</si>
  <si>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</si>
  <si>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</si>
  <si>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</si>
  <si>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</si>
  <si>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</si>
  <si>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</si>
  <si>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</si>
  <si>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</si>
  <si>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</si>
  <si>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</si>
  <si>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</si>
  <si>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</si>
  <si>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</si>
  <si>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</si>
  <si>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</si>
  <si>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</si>
  <si>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</si>
  <si>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</si>
  <si>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</si>
  <si>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</si>
  <si>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</si>
  <si>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</si>
  <si>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</si>
  <si>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</si>
  <si>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</si>
  <si>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</si>
  <si>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</si>
  <si>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</si>
  <si>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</si>
  <si>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</si>
  <si>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</si>
  <si>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</si>
  <si>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</si>
  <si>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</si>
  <si>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</si>
  <si>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</si>
  <si>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</si>
  <si>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</si>
  <si>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</si>
  <si>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</si>
  <si>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</si>
  <si>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</si>
  <si>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</si>
  <si>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</si>
  <si>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</si>
  <si>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</si>
  <si>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</si>
  <si>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</si>
  <si>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</si>
  <si>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</si>
  <si>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</si>
  <si>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</si>
  <si>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</si>
  <si>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</si>
  <si>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</si>
  <si>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</si>
  <si>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</si>
  <si>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</si>
  <si>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41° 36' 57.4"</t>
  </si>
  <si>
    <t>125° 55' 31.7"</t>
  </si>
  <si>
    <t>371 m</t>
  </si>
  <si>
    <t>06.10.2007</t>
  </si>
  <si>
    <t>OTU 1</t>
  </si>
  <si>
    <t>Ulmus sp.</t>
  </si>
  <si>
    <t>OTU 3</t>
  </si>
  <si>
    <t>OTU 4</t>
  </si>
  <si>
    <t>OTU 5</t>
  </si>
  <si>
    <t xml:space="preserve">Acer sp. 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</si>
  <si>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</si>
  <si>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</si>
  <si>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</si>
  <si>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</si>
  <si>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</si>
  <si>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</si>
  <si>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</si>
  <si>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</si>
  <si>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Populus sp.</t>
  </si>
  <si>
    <t>OTU 16</t>
  </si>
  <si>
    <t>OTU 17</t>
  </si>
  <si>
    <t>OTU 19</t>
  </si>
  <si>
    <t>OTU 20</t>
  </si>
  <si>
    <t>OTU 21</t>
  </si>
  <si>
    <t>OTU 22</t>
  </si>
  <si>
    <t>Huanren county, Liaoning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</si>
</sst>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1" sqref="A1:AH28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85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0</v>
      </c>
      <c r="D7" s="58">
        <v>1</v>
      </c>
      <c r="E7">
        <v>0</v>
      </c>
      <c r="F7">
        <v>0.5</v>
      </c>
      <c r="G7">
        <v>0.5</v>
      </c>
      <c r="H7">
        <v>0</v>
      </c>
      <c r="I7">
        <v>1</v>
      </c>
      <c r="J7" s="58">
        <v>1</v>
      </c>
      <c r="K7">
        <v>0</v>
      </c>
      <c r="L7">
        <v>0</v>
      </c>
      <c r="M7">
        <v>0</v>
      </c>
      <c r="N7">
        <v>0.33</v>
      </c>
      <c r="O7">
        <v>0.33</v>
      </c>
      <c r="P7">
        <v>0.33</v>
      </c>
      <c r="Q7">
        <v>0</v>
      </c>
      <c r="R7">
        <v>0</v>
      </c>
      <c r="S7" s="58">
        <v>0</v>
      </c>
      <c r="T7">
        <v>0</v>
      </c>
      <c r="U7">
        <v>0</v>
      </c>
      <c r="V7">
        <v>0.5</v>
      </c>
      <c r="W7" s="58">
        <v>0.5</v>
      </c>
      <c r="X7">
        <v>1</v>
      </c>
      <c r="Y7">
        <v>0</v>
      </c>
      <c r="Z7" s="58">
        <v>0</v>
      </c>
      <c r="AA7">
        <v>1</v>
      </c>
      <c r="AB7">
        <v>0</v>
      </c>
      <c r="AC7">
        <v>0</v>
      </c>
      <c r="AD7">
        <v>0</v>
      </c>
      <c r="AE7" s="58">
        <v>0</v>
      </c>
      <c r="AF7">
        <v>0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0.5</v>
      </c>
      <c r="G8">
        <v>0.5</v>
      </c>
      <c r="H8">
        <v>0.5</v>
      </c>
      <c r="I8">
        <v>0.5</v>
      </c>
      <c r="J8" s="55">
        <v>1</v>
      </c>
      <c r="K8">
        <v>0</v>
      </c>
      <c r="L8">
        <v>0</v>
      </c>
      <c r="M8">
        <v>0</v>
      </c>
      <c r="N8">
        <v>0.33</v>
      </c>
      <c r="O8">
        <v>0.33</v>
      </c>
      <c r="P8">
        <v>0.33</v>
      </c>
      <c r="Q8">
        <v>0</v>
      </c>
      <c r="R8">
        <v>0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</v>
      </c>
      <c r="Y8">
        <v>0</v>
      </c>
      <c r="Z8" s="55">
        <v>1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0.5</v>
      </c>
      <c r="AG8">
        <v>0.5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0.5</v>
      </c>
      <c r="O9">
        <v>0.5</v>
      </c>
      <c r="P9">
        <v>0</v>
      </c>
      <c r="Q9">
        <v>0</v>
      </c>
      <c r="R9">
        <v>0</v>
      </c>
      <c r="S9" s="55">
        <v>0</v>
      </c>
      <c r="T9">
        <v>0</v>
      </c>
      <c r="U9">
        <v>0</v>
      </c>
      <c r="V9">
        <v>0.5</v>
      </c>
      <c r="W9" s="55">
        <v>0.5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0.5</v>
      </c>
      <c r="O10">
        <v>0.5</v>
      </c>
      <c r="P10">
        <v>0</v>
      </c>
      <c r="Q10">
        <v>0</v>
      </c>
      <c r="R10">
        <v>0</v>
      </c>
      <c r="S10" s="55">
        <v>0</v>
      </c>
      <c r="T10">
        <v>0</v>
      </c>
      <c r="U10">
        <v>0</v>
      </c>
      <c r="V10">
        <v>1</v>
      </c>
      <c r="W10" s="55">
        <v>0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0.5</v>
      </c>
      <c r="AD10">
        <v>0.5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1</v>
      </c>
      <c r="G11">
        <v>0.5</v>
      </c>
      <c r="H11">
        <v>0</v>
      </c>
      <c r="I11">
        <v>1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0.5</v>
      </c>
      <c r="Q11">
        <v>0.5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0.5</v>
      </c>
      <c r="Z11" s="55">
        <v>0.5</v>
      </c>
      <c r="AA11">
        <v>0</v>
      </c>
      <c r="AB11">
        <v>0</v>
      </c>
      <c r="AC11">
        <v>1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0.5</v>
      </c>
      <c r="D12" s="55">
        <v>0.5</v>
      </c>
      <c r="E12">
        <v>0</v>
      </c>
      <c r="F12">
        <v>0.5</v>
      </c>
      <c r="G12">
        <v>0.5</v>
      </c>
      <c r="H12">
        <v>0.5</v>
      </c>
      <c r="I12">
        <v>0.5</v>
      </c>
      <c r="J12" s="55">
        <v>1</v>
      </c>
      <c r="K12">
        <v>0</v>
      </c>
      <c r="L12">
        <v>0</v>
      </c>
      <c r="M12">
        <v>0</v>
      </c>
      <c r="N12">
        <v>0</v>
      </c>
      <c r="O12">
        <v>0.5</v>
      </c>
      <c r="P12">
        <v>0.5</v>
      </c>
      <c r="Q12">
        <v>0</v>
      </c>
      <c r="R12">
        <v>0</v>
      </c>
      <c r="S12" s="55">
        <v>0</v>
      </c>
      <c r="T12">
        <v>0</v>
      </c>
      <c r="U12">
        <v>0</v>
      </c>
      <c r="V12">
        <v>0.5</v>
      </c>
      <c r="W12" s="55">
        <v>0.5</v>
      </c>
      <c r="X12">
        <v>0</v>
      </c>
      <c r="Y12">
        <v>0.5</v>
      </c>
      <c r="Z12" s="55">
        <v>0.5</v>
      </c>
      <c r="AA12">
        <v>0</v>
      </c>
      <c r="AB12">
        <v>1</v>
      </c>
      <c r="AC12">
        <v>0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</v>
      </c>
      <c r="Y13">
        <v>0.5</v>
      </c>
      <c r="Z13" s="55">
        <v>0.5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0</v>
      </c>
      <c r="F14">
        <v>0</v>
      </c>
      <c r="G14">
        <v>0.5</v>
      </c>
      <c r="H14">
        <v>0.5</v>
      </c>
      <c r="I14">
        <v>0.5</v>
      </c>
      <c r="J14" s="55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1</v>
      </c>
      <c r="G15">
        <v>1</v>
      </c>
      <c r="H15">
        <v>0</v>
      </c>
      <c r="I15">
        <v>1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0.33</v>
      </c>
      <c r="R15">
        <v>0.33</v>
      </c>
      <c r="S15" s="55">
        <v>0.33</v>
      </c>
      <c r="T15">
        <v>0</v>
      </c>
      <c r="U15">
        <v>0</v>
      </c>
      <c r="V15">
        <v>0</v>
      </c>
      <c r="W15" s="55">
        <v>1</v>
      </c>
      <c r="X15">
        <v>1</v>
      </c>
      <c r="Y15">
        <v>0</v>
      </c>
      <c r="Z15" s="55">
        <v>0</v>
      </c>
      <c r="AA15">
        <v>0</v>
      </c>
      <c r="AB15">
        <v>1</v>
      </c>
      <c r="AC15">
        <v>0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0.5</v>
      </c>
      <c r="G16">
        <v>0</v>
      </c>
      <c r="H16">
        <v>1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0.5</v>
      </c>
      <c r="Q16">
        <v>0.5</v>
      </c>
      <c r="R16">
        <v>0</v>
      </c>
      <c r="S16" s="55">
        <v>0</v>
      </c>
      <c r="T16">
        <v>0</v>
      </c>
      <c r="U16">
        <v>0.5</v>
      </c>
      <c r="V16">
        <v>0</v>
      </c>
      <c r="W16" s="55">
        <v>0.5</v>
      </c>
      <c r="X16">
        <v>0</v>
      </c>
      <c r="Y16">
        <v>0.5</v>
      </c>
      <c r="Z16" s="55">
        <v>0.5</v>
      </c>
      <c r="AA16">
        <v>0</v>
      </c>
      <c r="AB16">
        <v>1</v>
      </c>
      <c r="AC16">
        <v>0</v>
      </c>
      <c r="AD16">
        <v>0</v>
      </c>
      <c r="AE16" s="55">
        <v>0</v>
      </c>
      <c r="AF16">
        <v>0.5</v>
      </c>
      <c r="AG16">
        <v>0.5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0.5</v>
      </c>
      <c r="G17">
        <v>0.5</v>
      </c>
      <c r="H17">
        <v>0.5</v>
      </c>
      <c r="I17">
        <v>0.5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55">
        <v>1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1</v>
      </c>
      <c r="Z17" s="55">
        <v>0</v>
      </c>
      <c r="AA17">
        <v>0</v>
      </c>
      <c r="AB17">
        <v>0</v>
      </c>
      <c r="AC17">
        <v>1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 s="55">
        <v>0</v>
      </c>
      <c r="T18">
        <v>0</v>
      </c>
      <c r="U18">
        <v>0.5</v>
      </c>
      <c r="V18">
        <v>0.5</v>
      </c>
      <c r="W18" s="55">
        <v>0</v>
      </c>
      <c r="X18">
        <v>0</v>
      </c>
      <c r="Y18">
        <v>0.5</v>
      </c>
      <c r="Z18" s="55">
        <v>0.5</v>
      </c>
      <c r="AA18">
        <v>0.5</v>
      </c>
      <c r="AB18">
        <v>0.5</v>
      </c>
      <c r="AC18">
        <v>0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0</v>
      </c>
      <c r="D19" s="55">
        <v>1</v>
      </c>
      <c r="E19">
        <v>0</v>
      </c>
      <c r="F19">
        <v>0.5</v>
      </c>
      <c r="G19">
        <v>0.5</v>
      </c>
      <c r="H19">
        <v>0</v>
      </c>
      <c r="I19">
        <v>1</v>
      </c>
      <c r="J19" s="55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55">
        <v>1</v>
      </c>
      <c r="T19">
        <v>0</v>
      </c>
      <c r="U19">
        <v>0</v>
      </c>
      <c r="V19">
        <v>0</v>
      </c>
      <c r="W19" s="55">
        <v>1</v>
      </c>
      <c r="X19">
        <v>1</v>
      </c>
      <c r="Y19">
        <v>0</v>
      </c>
      <c r="Z19" s="55">
        <v>0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1</v>
      </c>
      <c r="AG19">
        <v>0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0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0</v>
      </c>
      <c r="F20">
        <v>1</v>
      </c>
      <c r="G20">
        <v>0.5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0.33</v>
      </c>
      <c r="P20">
        <v>0.33</v>
      </c>
      <c r="Q20">
        <v>0.33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0</v>
      </c>
      <c r="F21">
        <v>0.5</v>
      </c>
      <c r="G21">
        <v>0.5</v>
      </c>
      <c r="H21">
        <v>1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0.33</v>
      </c>
      <c r="P21">
        <v>0.33</v>
      </c>
      <c r="Q21">
        <v>0.33</v>
      </c>
      <c r="R21">
        <v>0</v>
      </c>
      <c r="S21" s="55">
        <v>0</v>
      </c>
      <c r="T21">
        <v>0</v>
      </c>
      <c r="U21">
        <v>0</v>
      </c>
      <c r="V21">
        <v>1</v>
      </c>
      <c r="W21" s="55">
        <v>0</v>
      </c>
      <c r="X21">
        <v>0</v>
      </c>
      <c r="Y21">
        <v>0.5</v>
      </c>
      <c r="Z21" s="55">
        <v>0.5</v>
      </c>
      <c r="AA21">
        <v>1</v>
      </c>
      <c r="AB21">
        <v>0</v>
      </c>
      <c r="AC21">
        <v>0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0</v>
      </c>
      <c r="F22">
        <v>0.5</v>
      </c>
      <c r="G22">
        <v>0.5</v>
      </c>
      <c r="H22">
        <v>0.5</v>
      </c>
      <c r="I22">
        <v>0.5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0.33</v>
      </c>
      <c r="AC22">
        <v>0.33</v>
      </c>
      <c r="AD22">
        <v>0.33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0</v>
      </c>
      <c r="D23" s="55">
        <v>1</v>
      </c>
      <c r="E23">
        <v>0</v>
      </c>
      <c r="F23">
        <v>0.5</v>
      </c>
      <c r="G23">
        <v>0.5</v>
      </c>
      <c r="H23">
        <v>0.5</v>
      </c>
      <c r="I23">
        <v>0.5</v>
      </c>
      <c r="J23" s="55">
        <v>0.5</v>
      </c>
      <c r="K23">
        <v>0</v>
      </c>
      <c r="L23">
        <v>0</v>
      </c>
      <c r="M23">
        <v>0</v>
      </c>
      <c r="N23">
        <v>0</v>
      </c>
      <c r="O23">
        <v>0</v>
      </c>
      <c r="P23">
        <v>0.5</v>
      </c>
      <c r="Q23">
        <v>0.5</v>
      </c>
      <c r="R23">
        <v>0</v>
      </c>
      <c r="S23" s="55">
        <v>0</v>
      </c>
      <c r="T23">
        <v>0</v>
      </c>
      <c r="U23">
        <v>0</v>
      </c>
      <c r="V23">
        <v>1</v>
      </c>
      <c r="W23" s="55">
        <v>0</v>
      </c>
      <c r="X23">
        <v>1</v>
      </c>
      <c r="Y23">
        <v>0</v>
      </c>
      <c r="Z23" s="55">
        <v>0</v>
      </c>
      <c r="AA23">
        <v>1</v>
      </c>
      <c r="AB23">
        <v>0</v>
      </c>
      <c r="AC23">
        <v>0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65</v>
      </c>
      <c r="C24">
        <v>1</v>
      </c>
      <c r="D24" s="55">
        <v>0</v>
      </c>
      <c r="E24">
        <v>0</v>
      </c>
      <c r="F24">
        <v>0.5</v>
      </c>
      <c r="G24">
        <v>0.5</v>
      </c>
      <c r="H24">
        <v>0</v>
      </c>
      <c r="I24">
        <v>1</v>
      </c>
      <c r="J24" s="55">
        <v>0.5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1</v>
      </c>
      <c r="W24" s="55">
        <v>0</v>
      </c>
      <c r="X24">
        <v>0</v>
      </c>
      <c r="Y24">
        <v>1</v>
      </c>
      <c r="Z24" s="55">
        <v>0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81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0.33</v>
      </c>
      <c r="O25">
        <v>0.33</v>
      </c>
      <c r="P25">
        <v>0.33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0.5</v>
      </c>
      <c r="W25" s="55">
        <v>0.5</v>
      </c>
      <c r="X25">
        <v>0</v>
      </c>
      <c r="Y25">
        <v>0.5</v>
      </c>
      <c r="Z25" s="55">
        <v>0.5</v>
      </c>
      <c r="AA25">
        <v>0</v>
      </c>
      <c r="AB25">
        <v>1</v>
      </c>
      <c r="AC25">
        <v>0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82</v>
      </c>
      <c r="C26">
        <v>1</v>
      </c>
      <c r="D26" s="55">
        <v>0</v>
      </c>
      <c r="E26">
        <v>0</v>
      </c>
      <c r="F26">
        <v>1</v>
      </c>
      <c r="G26">
        <v>1</v>
      </c>
      <c r="H26">
        <v>1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55">
        <v>1</v>
      </c>
      <c r="T26">
        <v>0</v>
      </c>
      <c r="U26">
        <v>0</v>
      </c>
      <c r="V26">
        <v>1</v>
      </c>
      <c r="W26" s="55">
        <v>0</v>
      </c>
      <c r="X26">
        <v>0</v>
      </c>
      <c r="Y26">
        <v>0</v>
      </c>
      <c r="Z26" s="55">
        <v>1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83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0.25</v>
      </c>
      <c r="P27">
        <v>0.25</v>
      </c>
      <c r="Q27">
        <v>0.25</v>
      </c>
      <c r="R27">
        <v>0.25</v>
      </c>
      <c r="S27" s="55">
        <v>0</v>
      </c>
      <c r="T27">
        <v>0</v>
      </c>
      <c r="U27">
        <v>0</v>
      </c>
      <c r="V27">
        <v>0.5</v>
      </c>
      <c r="W27" s="55">
        <v>0.5</v>
      </c>
      <c r="X27">
        <v>0</v>
      </c>
      <c r="Y27">
        <v>0</v>
      </c>
      <c r="Z27" s="55">
        <v>1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84</v>
      </c>
      <c r="C28">
        <v>1</v>
      </c>
      <c r="D28" s="55">
        <v>0</v>
      </c>
      <c r="E28">
        <v>0</v>
      </c>
      <c r="F28">
        <v>0.5</v>
      </c>
      <c r="G28">
        <v>0.5</v>
      </c>
      <c r="H28">
        <v>0</v>
      </c>
      <c r="I28">
        <v>1</v>
      </c>
      <c r="J28" s="55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1</v>
      </c>
      <c r="T28">
        <v>0</v>
      </c>
      <c r="U28">
        <v>0.5</v>
      </c>
      <c r="V28">
        <v>0.5</v>
      </c>
      <c r="W28" s="55">
        <v>0</v>
      </c>
      <c r="X28">
        <v>1</v>
      </c>
      <c r="Y28">
        <v>0</v>
      </c>
      <c r="Z28" s="55">
        <v>0</v>
      </c>
      <c r="AA28">
        <v>0.5</v>
      </c>
      <c r="AB28">
        <v>0.5</v>
      </c>
      <c r="AC28">
        <v>0</v>
      </c>
      <c r="AD28">
        <v>0</v>
      </c>
      <c r="AE28" s="55">
        <v>0</v>
      </c>
      <c r="AF28">
        <v>1</v>
      </c>
      <c r="AG28">
        <v>0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1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aca="true" t="shared" si="43" ref="A29:A72">IF(B29&gt;0,A28+1,)</f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6</v>
      </c>
      <c r="AT108" s="7">
        <f t="shared" si="91"/>
        <v>15</v>
      </c>
      <c r="AU108" s="7">
        <f t="shared" si="91"/>
        <v>15</v>
      </c>
      <c r="AV108" s="7">
        <f t="shared" si="91"/>
        <v>10</v>
      </c>
      <c r="AW108" s="7">
        <f t="shared" si="91"/>
        <v>12</v>
      </c>
      <c r="AX108" s="7">
        <f t="shared" si="91"/>
        <v>9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5</v>
      </c>
      <c r="BC108" s="7">
        <f t="shared" si="91"/>
        <v>11</v>
      </c>
      <c r="BD108" s="7">
        <f t="shared" si="91"/>
        <v>11</v>
      </c>
      <c r="BE108" s="7">
        <f t="shared" si="91"/>
        <v>9</v>
      </c>
      <c r="BF108" s="7">
        <f t="shared" si="91"/>
        <v>2</v>
      </c>
      <c r="BG108" s="7">
        <f t="shared" si="91"/>
        <v>5</v>
      </c>
      <c r="BH108" s="7">
        <f t="shared" si="91"/>
        <v>0</v>
      </c>
      <c r="BI108" s="7">
        <f t="shared" si="91"/>
        <v>3</v>
      </c>
      <c r="BJ108" s="7">
        <f t="shared" si="91"/>
        <v>14</v>
      </c>
      <c r="BK108" s="7">
        <f t="shared" si="91"/>
        <v>15</v>
      </c>
      <c r="BL108" s="7">
        <f t="shared" si="91"/>
        <v>5</v>
      </c>
      <c r="BM108" s="7">
        <f t="shared" si="91"/>
        <v>9</v>
      </c>
      <c r="BN108" s="7">
        <f t="shared" si="91"/>
        <v>15</v>
      </c>
      <c r="BO108" s="7">
        <f t="shared" si="91"/>
        <v>5</v>
      </c>
      <c r="BP108" s="7">
        <f t="shared" si="91"/>
        <v>14</v>
      </c>
      <c r="BQ108" s="7">
        <f t="shared" si="91"/>
        <v>7</v>
      </c>
      <c r="BR108" s="7">
        <f t="shared" si="91"/>
        <v>2</v>
      </c>
      <c r="BS108" s="7">
        <f t="shared" si="91"/>
        <v>0</v>
      </c>
      <c r="BT108" s="7">
        <f t="shared" si="91"/>
        <v>4</v>
      </c>
      <c r="BU108" s="7">
        <f t="shared" si="91"/>
        <v>20</v>
      </c>
      <c r="BV108" s="7">
        <f t="shared" si="91"/>
        <v>1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3.5</v>
      </c>
      <c r="E109" s="1">
        <f aca="true" t="shared" si="93" ref="E109:AH109">SUM(E7:E107)</f>
        <v>6</v>
      </c>
      <c r="F109" s="1">
        <f>SUM(F7:F107)</f>
        <v>9.5</v>
      </c>
      <c r="G109" s="1">
        <f t="shared" si="93"/>
        <v>8.5</v>
      </c>
      <c r="H109" s="1">
        <f t="shared" si="93"/>
        <v>7</v>
      </c>
      <c r="I109" s="1">
        <f t="shared" si="93"/>
        <v>9</v>
      </c>
      <c r="J109" s="59">
        <f t="shared" si="93"/>
        <v>7.5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1.9900000000000002</v>
      </c>
      <c r="O109" s="1">
        <f t="shared" si="93"/>
        <v>5.4</v>
      </c>
      <c r="P109" s="1">
        <f t="shared" si="93"/>
        <v>4.9</v>
      </c>
      <c r="Q109" s="1">
        <f t="shared" si="93"/>
        <v>4.74</v>
      </c>
      <c r="R109" s="1">
        <f t="shared" si="93"/>
        <v>0.5800000000000001</v>
      </c>
      <c r="S109" s="59">
        <f t="shared" si="93"/>
        <v>4.33</v>
      </c>
      <c r="T109" s="1">
        <f t="shared" si="93"/>
        <v>0</v>
      </c>
      <c r="U109" s="1">
        <f t="shared" si="93"/>
        <v>1.5</v>
      </c>
      <c r="V109" s="1">
        <f t="shared" si="93"/>
        <v>9.5</v>
      </c>
      <c r="W109" s="59">
        <f t="shared" si="93"/>
        <v>11</v>
      </c>
      <c r="X109" s="1">
        <f t="shared" si="93"/>
        <v>5</v>
      </c>
      <c r="Y109" s="1">
        <f t="shared" si="93"/>
        <v>5.5</v>
      </c>
      <c r="Z109" s="59">
        <f t="shared" si="93"/>
        <v>11.5</v>
      </c>
      <c r="AA109" s="1">
        <f t="shared" si="93"/>
        <v>4</v>
      </c>
      <c r="AB109" s="1">
        <f t="shared" si="93"/>
        <v>11.83</v>
      </c>
      <c r="AC109" s="1">
        <f t="shared" si="93"/>
        <v>5.33</v>
      </c>
      <c r="AD109" s="1">
        <f t="shared" si="93"/>
        <v>0.8300000000000001</v>
      </c>
      <c r="AE109" s="59">
        <f t="shared" si="93"/>
        <v>0</v>
      </c>
      <c r="AF109" s="1">
        <f t="shared" si="93"/>
        <v>3</v>
      </c>
      <c r="AG109" s="1">
        <f t="shared" si="93"/>
        <v>18.5</v>
      </c>
      <c r="AH109" s="59">
        <f t="shared" si="93"/>
        <v>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15.909090909090908</v>
      </c>
      <c r="E112" s="47">
        <f>(E109/BY108)*100</f>
        <v>27.27272727272727</v>
      </c>
      <c r="F112" s="47">
        <f>(F109/BY108)*100</f>
        <v>43.18181818181818</v>
      </c>
      <c r="G112" s="47">
        <f>(G109/BY108)*100</f>
        <v>38.63636363636363</v>
      </c>
      <c r="H112" s="47">
        <f>(H109/BY108)*100</f>
        <v>31.818181818181817</v>
      </c>
      <c r="I112" s="47">
        <f>(I109/BY108)*100</f>
        <v>40.909090909090914</v>
      </c>
      <c r="J112" s="47">
        <f>(J109/BY108)*100</f>
        <v>34.090909090909086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9.045454545454547</v>
      </c>
      <c r="O112" s="47">
        <f>(O109/BZ108)*100</f>
        <v>24.545454545454547</v>
      </c>
      <c r="P112" s="47">
        <f>(P109/BZ108)*100</f>
        <v>22.272727272727273</v>
      </c>
      <c r="Q112" s="47">
        <f>(Q109/BZ108)*100</f>
        <v>21.545454545454547</v>
      </c>
      <c r="R112" s="47">
        <f>(R109/BZ108)*100</f>
        <v>2.6363636363636367</v>
      </c>
      <c r="S112" s="47">
        <f>(S109/BZ108)*100</f>
        <v>19.68181818181818</v>
      </c>
      <c r="T112" s="47">
        <f>(T109/CA108)*100</f>
        <v>0</v>
      </c>
      <c r="U112" s="47">
        <f>(U109/CA108)*100</f>
        <v>6.8181818181818175</v>
      </c>
      <c r="V112" s="47">
        <f>(V109/CA108)*100</f>
        <v>43.18181818181818</v>
      </c>
      <c r="W112" s="47">
        <f>(W109/CA108)*100</f>
        <v>50</v>
      </c>
      <c r="X112" s="47">
        <f>(X109/CB108)*100</f>
        <v>22.727272727272727</v>
      </c>
      <c r="Y112" s="47">
        <f>(Y109/CB108)*100</f>
        <v>25</v>
      </c>
      <c r="Z112" s="47">
        <f>(Z109/CB108)*100</f>
        <v>52.27272727272727</v>
      </c>
      <c r="AA112" s="47">
        <f>(AA109/CC108)*100</f>
        <v>18.181818181818183</v>
      </c>
      <c r="AB112" s="47">
        <f>(AB109/CC108)*100</f>
        <v>53.77272727272727</v>
      </c>
      <c r="AC112" s="47">
        <f>(AC109/CC108)*100</f>
        <v>24.227272727272727</v>
      </c>
      <c r="AD112" s="47">
        <f>(AD109/CC108)*100</f>
        <v>3.772727272727273</v>
      </c>
      <c r="AE112" s="47">
        <f>(AE109/CC108)*100</f>
        <v>0</v>
      </c>
      <c r="AF112" s="47">
        <f>(AF109/CD108)*100</f>
        <v>13.636363636363635</v>
      </c>
      <c r="AG112" s="47">
        <f>(AG109/CD108)*100</f>
        <v>84.0909090909091</v>
      </c>
      <c r="AH112" s="47">
        <f>(AH109/CD108)*100</f>
        <v>2.272727272727273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2010-11-23T03:30:37Z</dcterms:modified>
  <cp:category/>
  <cp:version/>
  <cp:contentType/>
  <cp:contentStatus/>
</cp:coreProperties>
</file>